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iplomka\buklet4\ebook1\docum\"/>
    </mc:Choice>
  </mc:AlternateContent>
  <bookViews>
    <workbookView xWindow="0" yWindow="0" windowWidth="20490" windowHeight="7755"/>
  </bookViews>
  <sheets>
    <sheet name="математика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6" i="1" l="1"/>
  <c r="AC17" i="1"/>
  <c r="AC19" i="1"/>
  <c r="AC21" i="1"/>
  <c r="AC23" i="1"/>
  <c r="AC24" i="1"/>
  <c r="AC27" i="1"/>
  <c r="AC28" i="1"/>
  <c r="AC29" i="1"/>
  <c r="AC31" i="1"/>
  <c r="AC32" i="1"/>
  <c r="AC33" i="1"/>
  <c r="AC36" i="1"/>
  <c r="AC37" i="1"/>
  <c r="AC12" i="1" l="1"/>
  <c r="AC13" i="1"/>
  <c r="AC11" i="1"/>
</calcChain>
</file>

<file path=xl/sharedStrings.xml><?xml version="1.0" encoding="utf-8"?>
<sst xmlns="http://schemas.openxmlformats.org/spreadsheetml/2006/main" count="164" uniqueCount="76">
  <si>
    <t>Matematik Bölümü Genel Fizik II (FEN-112)</t>
  </si>
  <si>
    <t xml:space="preserve">Öğrencinin </t>
  </si>
  <si>
    <t>Adı, Soyadı</t>
  </si>
  <si>
    <t>arasınav</t>
  </si>
  <si>
    <t>Sözlü</t>
  </si>
  <si>
    <t>Rapor</t>
  </si>
  <si>
    <t>№1</t>
  </si>
  <si>
    <t>№2</t>
  </si>
  <si>
    <t>№3.1</t>
  </si>
  <si>
    <t>№3.2</t>
  </si>
  <si>
    <t>№3.3</t>
  </si>
  <si>
    <t>№4</t>
  </si>
  <si>
    <t>№7</t>
  </si>
  <si>
    <t>№5a</t>
  </si>
  <si>
    <t>№5b</t>
  </si>
  <si>
    <t>№6</t>
  </si>
  <si>
    <t>№8</t>
  </si>
  <si>
    <t>№9a</t>
  </si>
  <si>
    <t>№9b</t>
  </si>
  <si>
    <t xml:space="preserve">Ders Günü:Çarşamba    </t>
  </si>
  <si>
    <t xml:space="preserve">  </t>
  </si>
  <si>
    <t xml:space="preserve">                                                                                                                                                </t>
  </si>
  <si>
    <t xml:space="preserve">Ders saati: 15.20-17.00  </t>
  </si>
  <si>
    <t>sonuc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</si>
  <si>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</si>
  <si>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</si>
  <si>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</si>
  <si>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</si>
  <si>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</si>
  <si>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</si>
  <si>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</si>
  <si>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</si>
  <si>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</si>
  <si>
    <t>Столбец10</t>
  </si>
  <si>
    <t>Столбец11</t>
  </si>
  <si>
    <t>Столбец12</t>
  </si>
  <si>
    <t>Столбец13</t>
  </si>
  <si>
    <t>Столбец14</t>
  </si>
  <si>
    <t>Столбец15</t>
  </si>
  <si>
    <t>Столбец16</t>
  </si>
  <si>
    <t>Столбец17</t>
  </si>
  <si>
    <t>Столбец18</t>
  </si>
  <si>
    <t>Столбец19</t>
  </si>
  <si>
    <t>Столбец20</t>
  </si>
  <si>
    <t>Столбец21</t>
  </si>
  <si>
    <t>Столбец22</t>
  </si>
  <si>
    <t>Столбец23</t>
  </si>
  <si>
    <t>Столбец24</t>
  </si>
  <si>
    <t>Столбец25</t>
  </si>
  <si>
    <t>Столбец26</t>
  </si>
  <si>
    <t>Столбец27</t>
  </si>
  <si>
    <t>Столбец28</t>
  </si>
  <si>
    <t>Столбец29</t>
  </si>
  <si>
    <t>Manas Muratbekov</t>
  </si>
  <si>
    <t>Nurayim Kaarova</t>
  </si>
  <si>
    <t>Eliza Sıdıgalieva</t>
  </si>
  <si>
    <t>Ulukbek Burganakov</t>
  </si>
  <si>
    <t>Ayday Danilova</t>
  </si>
  <si>
    <t>Akcol Akcigit uulu</t>
  </si>
  <si>
    <t>Perizada Zamirbekova</t>
  </si>
  <si>
    <t>Cakşılık Üsön uulu</t>
  </si>
  <si>
    <t>Ümüt Askerova</t>
  </si>
  <si>
    <t>Ciyde Tokbaeva</t>
  </si>
  <si>
    <t>Aytolkun Birimkulova</t>
  </si>
  <si>
    <t>Rahat Abdıkadırova</t>
  </si>
  <si>
    <t>Kubat Toktonazarov</t>
  </si>
  <si>
    <t>Gülcan Esencanova</t>
  </si>
  <si>
    <t>Aycigit Sayburhan uulu</t>
  </si>
  <si>
    <t>Nurzat Nurbek kızı</t>
  </si>
  <si>
    <t>Adıl Nazarbekov</t>
  </si>
  <si>
    <t>Ermekov Boronbay</t>
  </si>
  <si>
    <t>Turatova Tolgonay</t>
  </si>
  <si>
    <t>Nurseyit Tursunkulov</t>
  </si>
  <si>
    <t>Kanışay Cenişbek uulu</t>
  </si>
  <si>
    <t>Adilet Sonunbek uulu</t>
  </si>
  <si>
    <t>Azızbek Süyündükov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</si>
</sst>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р_._-;\-* #,##0.00\ _р_._-;_-* &quot;-&quot;??\ _р_.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8"/>
      <color theme="1"/>
      <name val="Times New Roman"/>
      <family val="1"/>
    </font>
    <font>
      <b/>
      <i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theme="1"/>
      <name val="Times New Roman"/>
      <family val="1"/>
    </font>
    <font>
      <sz val="14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0" xfId="0" applyBorder="1"/>
    <xf numFmtId="0" fontId="11" fillId="0" borderId="0" xfId="0" applyFont="1" applyBorder="1" applyAlignment="1"/>
    <xf numFmtId="0" fontId="3" fillId="0" borderId="0" xfId="0" applyFont="1" applyBorder="1" applyAlignment="1">
      <alignment horizontal="justify" vertical="center"/>
    </xf>
    <xf numFmtId="0" fontId="12" fillId="0" borderId="0" xfId="0" applyFont="1" applyBorder="1"/>
    <xf numFmtId="0" fontId="13" fillId="0" borderId="0" xfId="0" applyFont="1" applyBorder="1"/>
    <xf numFmtId="0" fontId="10" fillId="0" borderId="0" xfId="0" applyFont="1" applyBorder="1"/>
    <xf numFmtId="0" fontId="12" fillId="0" borderId="0" xfId="0" applyFont="1" applyBorder="1" applyAlignment="1"/>
    <xf numFmtId="0" fontId="5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textRotation="90" wrapText="1"/>
    </xf>
    <xf numFmtId="0" fontId="16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14" fillId="0" borderId="0" xfId="0" applyFont="1" applyBorder="1"/>
    <xf numFmtId="0" fontId="16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22" fillId="0" borderId="0" xfId="0" applyFont="1" applyBorder="1" applyAlignment="1">
      <alignment wrapText="1"/>
    </xf>
    <xf numFmtId="0" fontId="19" fillId="0" borderId="2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0" borderId="8" xfId="0" applyFont="1" applyBorder="1" applyAlignment="1">
      <alignment wrapText="1"/>
    </xf>
    <xf numFmtId="0" fontId="20" fillId="0" borderId="6" xfId="0" applyFont="1" applyBorder="1" applyAlignment="1">
      <alignment vertical="center" wrapText="1"/>
    </xf>
    <xf numFmtId="0" fontId="21" fillId="0" borderId="7" xfId="0" applyFont="1" applyBorder="1" applyAlignment="1">
      <alignment wrapText="1"/>
    </xf>
    <xf numFmtId="43" fontId="21" fillId="0" borderId="2" xfId="1" applyFont="1" applyBorder="1" applyAlignment="1">
      <alignment vertical="center" wrapText="1"/>
    </xf>
    <xf numFmtId="43" fontId="21" fillId="0" borderId="4" xfId="1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2" fillId="0" borderId="8" xfId="0" applyFont="1" applyBorder="1" applyAlignment="1">
      <alignment wrapText="1"/>
    </xf>
    <xf numFmtId="0" fontId="23" fillId="0" borderId="0" xfId="0" applyFont="1" applyBorder="1" applyAlignment="1">
      <alignment textRotation="90" wrapText="1"/>
    </xf>
    <xf numFmtId="0" fontId="23" fillId="0" borderId="0" xfId="0" applyFont="1" applyBorder="1" applyAlignment="1">
      <alignment horizontal="center" vertical="center" textRotation="90" wrapText="1"/>
    </xf>
  </cellXfs>
  <cellStyles count="2">
    <cellStyle name="Обычный" xfId="0" builtinId="0"/>
    <cellStyle name="Финансовый" xfId="1" builtinId="3"/>
  </cellStyles>
  <dxfs count="31"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alignment horizontal="general" vertical="bottom" textRotation="0" wrapText="1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5:AC38" totalsRowShown="0" headerRowDxfId="30" dataDxfId="29">
  <autoFilter ref="A5:AC38"/>
  <tableColumns count="29">
    <tableColumn id="1" name="Столбец1" dataDxfId="28"/>
    <tableColumn id="2" name="Столбец2" dataDxfId="27"/>
    <tableColumn id="3" name="Столбец3" dataDxfId="26"/>
    <tableColumn id="4" name="Столбец4" dataDxfId="25"/>
    <tableColumn id="5" name="Столбец5" dataDxfId="24"/>
    <tableColumn id="6" name="Столбец6" dataDxfId="23"/>
    <tableColumn id="7" name="Столбец7" dataDxfId="22"/>
    <tableColumn id="8" name="Столбец8" dataDxfId="21"/>
    <tableColumn id="9" name="Столбец9" dataDxfId="20"/>
    <tableColumn id="10" name="Столбец10" dataDxfId="19"/>
    <tableColumn id="11" name="Столбец11" dataDxfId="18"/>
    <tableColumn id="12" name="Столбец12" dataDxfId="17"/>
    <tableColumn id="13" name="Столбец13" dataDxfId="16"/>
    <tableColumn id="14" name="Столбец14" dataDxfId="15"/>
    <tableColumn id="15" name="Столбец15" dataDxfId="14"/>
    <tableColumn id="16" name="Столбец16" dataDxfId="13"/>
    <tableColumn id="17" name="Столбец17" dataDxfId="12"/>
    <tableColumn id="18" name="Столбец18" dataDxfId="11"/>
    <tableColumn id="19" name="Столбец19" dataDxfId="10"/>
    <tableColumn id="20" name="Столбец20" dataDxfId="9"/>
    <tableColumn id="21" name="Столбец21" dataDxfId="8"/>
    <tableColumn id="22" name="Столбец22" dataDxfId="7"/>
    <tableColumn id="23" name="Столбец23" dataDxfId="6"/>
    <tableColumn id="24" name="Столбец24" dataDxfId="5"/>
    <tableColumn id="25" name="Столбец25" dataDxfId="4"/>
    <tableColumn id="26" name="Столбец26" dataDxfId="3"/>
    <tableColumn id="27" name="Столбец27" dataDxfId="2"/>
    <tableColumn id="28" name="Столбец28" dataDxfId="1"/>
    <tableColumn id="29" name="Столбец29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tabSelected="1" topLeftCell="A2" zoomScale="80" zoomScaleNormal="80" workbookViewId="0">
      <selection activeCell="D7" sqref="D7"/>
    </sheetView>
  </sheetViews>
  <sheetFormatPr defaultRowHeight="15" x14ac:dyDescent="0.25"/>
  <cols>
    <col min="1" max="1" width="11.28515625" style="2" customWidth="1"/>
    <col min="2" max="2" width="24.140625" style="2" customWidth="1"/>
    <col min="3" max="28" width="7.140625" style="2" customWidth="1"/>
    <col min="29" max="29" width="10.5703125" style="2" customWidth="1"/>
    <col min="30" max="30" width="7.140625" style="2" customWidth="1"/>
    <col min="31" max="16384" width="9.140625" style="2"/>
  </cols>
  <sheetData>
    <row r="1" spans="1:31" ht="23.25" customHeight="1" x14ac:dyDescent="0.25">
      <c r="A1" s="1"/>
    </row>
    <row r="2" spans="1:31" ht="33.75" customHeight="1" x14ac:dyDescent="0.5">
      <c r="A2" s="1"/>
      <c r="G2" s="3" t="s">
        <v>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31" ht="23.25" customHeight="1" x14ac:dyDescent="0.25">
      <c r="A3" s="1"/>
    </row>
    <row r="4" spans="1:31" ht="23.25" customHeight="1" x14ac:dyDescent="0.3">
      <c r="A4" s="1"/>
      <c r="C4" s="4" t="s">
        <v>21</v>
      </c>
      <c r="D4" s="4" t="s">
        <v>20</v>
      </c>
      <c r="AD4" s="5"/>
      <c r="AE4" s="5"/>
    </row>
    <row r="5" spans="1:31" ht="15.75" hidden="1" customHeight="1" x14ac:dyDescent="0.3">
      <c r="A5" s="2" t="s">
        <v>24</v>
      </c>
      <c r="B5" s="6" t="s">
        <v>25</v>
      </c>
      <c r="C5" s="6" t="s">
        <v>26</v>
      </c>
      <c r="D5" s="6" t="s">
        <v>27</v>
      </c>
      <c r="E5" s="6" t="s">
        <v>28</v>
      </c>
      <c r="F5" s="7" t="s">
        <v>29</v>
      </c>
      <c r="G5" s="2" t="s">
        <v>30</v>
      </c>
      <c r="H5" s="2" t="s">
        <v>31</v>
      </c>
      <c r="I5" s="2" t="s">
        <v>32</v>
      </c>
      <c r="J5" s="2" t="s">
        <v>33</v>
      </c>
      <c r="K5" s="2" t="s">
        <v>34</v>
      </c>
      <c r="L5" s="2" t="s">
        <v>35</v>
      </c>
      <c r="M5" s="2" t="s">
        <v>36</v>
      </c>
      <c r="N5" s="2" t="s">
        <v>37</v>
      </c>
      <c r="O5" s="2" t="s">
        <v>38</v>
      </c>
      <c r="P5" s="2" t="s">
        <v>39</v>
      </c>
      <c r="Q5" s="2" t="s">
        <v>40</v>
      </c>
      <c r="R5" s="2" t="s">
        <v>41</v>
      </c>
      <c r="S5" s="2" t="s">
        <v>42</v>
      </c>
      <c r="T5" s="5" t="s">
        <v>43</v>
      </c>
      <c r="U5" s="8" t="s">
        <v>44</v>
      </c>
      <c r="V5" s="8" t="s">
        <v>45</v>
      </c>
      <c r="W5" s="8" t="s">
        <v>46</v>
      </c>
      <c r="X5" s="8" t="s">
        <v>47</v>
      </c>
      <c r="Y5" s="8" t="s">
        <v>48</v>
      </c>
      <c r="Z5" s="8" t="s">
        <v>49</v>
      </c>
      <c r="AA5" s="8" t="s">
        <v>50</v>
      </c>
      <c r="AB5" s="8" t="s">
        <v>51</v>
      </c>
      <c r="AC5" s="2" t="s">
        <v>52</v>
      </c>
    </row>
    <row r="6" spans="1:31" ht="15" customHeight="1" x14ac:dyDescent="0.3">
      <c r="B6" s="6" t="s">
        <v>19</v>
      </c>
      <c r="C6" s="6"/>
      <c r="D6" s="6"/>
      <c r="E6" s="6"/>
      <c r="F6" s="7"/>
      <c r="T6" s="5"/>
      <c r="U6" s="8" t="s">
        <v>22</v>
      </c>
      <c r="V6" s="8"/>
      <c r="W6" s="8"/>
      <c r="X6" s="8"/>
      <c r="Y6" s="8"/>
      <c r="Z6" s="8"/>
      <c r="AA6" s="8"/>
      <c r="AB6" s="8"/>
    </row>
    <row r="7" spans="1:31" x14ac:dyDescent="0.25">
      <c r="A7" s="9"/>
      <c r="U7" s="9"/>
    </row>
    <row r="8" spans="1:31" ht="24.75" customHeight="1" x14ac:dyDescent="0.25">
      <c r="A8" s="4"/>
      <c r="B8" s="10" t="s">
        <v>1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  <c r="P8" s="12"/>
      <c r="Q8" s="13" t="s">
        <v>3</v>
      </c>
      <c r="R8" s="13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1:31" ht="40.5" customHeight="1" x14ac:dyDescent="0.25">
      <c r="A9" s="12"/>
      <c r="B9" s="10" t="s">
        <v>2</v>
      </c>
      <c r="C9" s="40" t="s">
        <v>4</v>
      </c>
      <c r="D9" s="40" t="s">
        <v>5</v>
      </c>
      <c r="E9" s="40" t="s">
        <v>4</v>
      </c>
      <c r="F9" s="40" t="s">
        <v>5</v>
      </c>
      <c r="G9" s="40" t="s">
        <v>4</v>
      </c>
      <c r="H9" s="40" t="s">
        <v>5</v>
      </c>
      <c r="I9" s="40" t="s">
        <v>4</v>
      </c>
      <c r="J9" s="40" t="s">
        <v>5</v>
      </c>
      <c r="K9" s="40" t="s">
        <v>4</v>
      </c>
      <c r="L9" s="40" t="s">
        <v>5</v>
      </c>
      <c r="M9" s="40" t="s">
        <v>4</v>
      </c>
      <c r="N9" s="40" t="s">
        <v>5</v>
      </c>
      <c r="O9" s="40" t="s">
        <v>4</v>
      </c>
      <c r="P9" s="40" t="s">
        <v>5</v>
      </c>
      <c r="Q9" s="40" t="s">
        <v>4</v>
      </c>
      <c r="R9" s="40" t="s">
        <v>5</v>
      </c>
      <c r="S9" s="40" t="s">
        <v>4</v>
      </c>
      <c r="T9" s="40" t="s">
        <v>5</v>
      </c>
      <c r="U9" s="40" t="s">
        <v>4</v>
      </c>
      <c r="V9" s="40" t="s">
        <v>5</v>
      </c>
      <c r="W9" s="40" t="s">
        <v>4</v>
      </c>
      <c r="X9" s="40" t="s">
        <v>5</v>
      </c>
      <c r="Y9" s="40" t="s">
        <v>4</v>
      </c>
      <c r="Z9" s="40" t="s">
        <v>5</v>
      </c>
      <c r="AA9" s="40" t="s">
        <v>4</v>
      </c>
      <c r="AB9" s="40" t="s">
        <v>5</v>
      </c>
      <c r="AC9" s="41" t="s">
        <v>23</v>
      </c>
      <c r="AD9" s="14"/>
    </row>
    <row r="10" spans="1:31" x14ac:dyDescent="0.25">
      <c r="A10" s="21"/>
      <c r="B10" s="20"/>
      <c r="C10" s="15" t="s">
        <v>6</v>
      </c>
      <c r="D10" s="15"/>
      <c r="E10" s="15" t="s">
        <v>7</v>
      </c>
      <c r="F10" s="15"/>
      <c r="G10" s="15" t="s">
        <v>8</v>
      </c>
      <c r="H10" s="15"/>
      <c r="I10" s="15" t="s">
        <v>9</v>
      </c>
      <c r="J10" s="15"/>
      <c r="K10" s="15" t="s">
        <v>10</v>
      </c>
      <c r="L10" s="15"/>
      <c r="M10" s="15" t="s">
        <v>11</v>
      </c>
      <c r="N10" s="15"/>
      <c r="O10" s="15"/>
      <c r="P10" s="15"/>
      <c r="Q10" s="15" t="s">
        <v>13</v>
      </c>
      <c r="R10" s="16"/>
      <c r="S10" s="15" t="s">
        <v>14</v>
      </c>
      <c r="T10" s="15"/>
      <c r="U10" s="15" t="s">
        <v>15</v>
      </c>
      <c r="V10" s="15"/>
      <c r="W10" s="15" t="s">
        <v>16</v>
      </c>
      <c r="X10" s="15"/>
      <c r="Y10" s="15" t="s">
        <v>17</v>
      </c>
      <c r="Z10" s="15"/>
      <c r="AA10" s="15" t="s">
        <v>18</v>
      </c>
      <c r="AB10" s="15"/>
      <c r="AC10" s="17"/>
      <c r="AD10" s="18"/>
    </row>
    <row r="11" spans="1:31" ht="15.75" x14ac:dyDescent="0.25">
      <c r="A11" s="24"/>
      <c r="B11" s="28" t="s">
        <v>53</v>
      </c>
      <c r="C11" s="35">
        <v>90</v>
      </c>
      <c r="D11" s="35">
        <v>95</v>
      </c>
      <c r="E11" s="35">
        <v>85</v>
      </c>
      <c r="F11" s="35">
        <v>100</v>
      </c>
      <c r="G11" s="35">
        <v>100</v>
      </c>
      <c r="H11" s="35">
        <v>95</v>
      </c>
      <c r="I11" s="35">
        <v>85</v>
      </c>
      <c r="J11" s="35">
        <v>90</v>
      </c>
      <c r="K11" s="35">
        <v>80</v>
      </c>
      <c r="L11" s="35">
        <v>75</v>
      </c>
      <c r="M11" s="35">
        <v>65</v>
      </c>
      <c r="N11" s="35">
        <v>90</v>
      </c>
      <c r="O11" s="35">
        <v>80</v>
      </c>
      <c r="P11" s="35">
        <v>90</v>
      </c>
      <c r="Q11" s="35">
        <v>100</v>
      </c>
      <c r="R11" s="35">
        <v>95</v>
      </c>
      <c r="S11" s="35">
        <v>95</v>
      </c>
      <c r="T11" s="35">
        <v>95</v>
      </c>
      <c r="U11" s="35">
        <v>75</v>
      </c>
      <c r="V11" s="35">
        <v>85</v>
      </c>
      <c r="W11" s="35">
        <v>80</v>
      </c>
      <c r="X11" s="35">
        <v>86</v>
      </c>
      <c r="Y11" s="35">
        <v>94</v>
      </c>
      <c r="Z11" s="35">
        <v>99</v>
      </c>
      <c r="AA11" s="35">
        <v>82</v>
      </c>
      <c r="AB11" s="35">
        <v>88</v>
      </c>
      <c r="AC11" s="36">
        <f>(((C11+E11+G11+I11+K11+M11+O11+Q11+S11+U11+W11+Y11+AA11)/13)+((D11+F11+H11+J11+L11+N11+P11+R11+T11+V11+X11+Z11+AB11)/13))/2</f>
        <v>88.230769230769226</v>
      </c>
      <c r="AD11" s="18"/>
    </row>
    <row r="12" spans="1:31" ht="15.75" x14ac:dyDescent="0.25">
      <c r="A12" s="22">
        <v>1</v>
      </c>
      <c r="B12" s="29" t="s">
        <v>54</v>
      </c>
      <c r="C12" s="26">
        <v>85</v>
      </c>
      <c r="D12" s="26">
        <v>78</v>
      </c>
      <c r="E12" s="26">
        <v>95</v>
      </c>
      <c r="F12" s="26">
        <v>85</v>
      </c>
      <c r="G12" s="26">
        <v>74</v>
      </c>
      <c r="H12" s="26">
        <v>85</v>
      </c>
      <c r="I12" s="26">
        <v>96</v>
      </c>
      <c r="J12" s="26">
        <v>100</v>
      </c>
      <c r="K12" s="26">
        <v>100</v>
      </c>
      <c r="L12" s="26">
        <v>100</v>
      </c>
      <c r="M12" s="26">
        <v>100</v>
      </c>
      <c r="N12" s="26">
        <v>100</v>
      </c>
      <c r="O12" s="26">
        <v>100</v>
      </c>
      <c r="P12" s="26">
        <v>100</v>
      </c>
      <c r="Q12" s="26">
        <v>100</v>
      </c>
      <c r="R12" s="26">
        <v>85</v>
      </c>
      <c r="S12" s="26">
        <v>100</v>
      </c>
      <c r="T12" s="26">
        <v>100</v>
      </c>
      <c r="U12" s="26">
        <v>100</v>
      </c>
      <c r="V12" s="26">
        <v>100</v>
      </c>
      <c r="W12" s="26">
        <v>100</v>
      </c>
      <c r="X12" s="26">
        <v>100</v>
      </c>
      <c r="Y12" s="26">
        <v>65</v>
      </c>
      <c r="Z12" s="26">
        <v>100</v>
      </c>
      <c r="AA12" s="26">
        <v>100</v>
      </c>
      <c r="AB12" s="26">
        <v>95</v>
      </c>
      <c r="AC12" s="37">
        <f t="shared" ref="AC12:AC13" si="0">(((C12+E12+G12+I12+K12+M12+O12+Q12+S12+U12+W12+Y12+AA12)/13)+((D12+F12+H12+J12+L12+N12+P12+R12+T12+V12+X12+Z12+AB12)/13))/2</f>
        <v>93.961538461538467</v>
      </c>
      <c r="AD12" s="18"/>
    </row>
    <row r="13" spans="1:31" ht="15.75" x14ac:dyDescent="0.25">
      <c r="A13" s="22"/>
      <c r="B13" s="29" t="s">
        <v>55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38">
        <f t="shared" si="0"/>
        <v>0</v>
      </c>
      <c r="AD13" s="18"/>
    </row>
    <row r="14" spans="1:31" ht="15.75" x14ac:dyDescent="0.25">
      <c r="A14" s="22"/>
      <c r="B14" s="29" t="s">
        <v>56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5"/>
      <c r="AC14" s="32"/>
      <c r="AD14" s="18"/>
    </row>
    <row r="15" spans="1:31" ht="15.75" x14ac:dyDescent="0.25">
      <c r="A15" s="22"/>
      <c r="B15" s="30"/>
      <c r="C15" s="25" t="s">
        <v>6</v>
      </c>
      <c r="D15" s="25"/>
      <c r="E15" s="25" t="s">
        <v>7</v>
      </c>
      <c r="F15" s="25"/>
      <c r="G15" s="25" t="s">
        <v>8</v>
      </c>
      <c r="H15" s="25"/>
      <c r="I15" s="25" t="s">
        <v>9</v>
      </c>
      <c r="J15" s="25"/>
      <c r="K15" s="25" t="s">
        <v>10</v>
      </c>
      <c r="L15" s="25"/>
      <c r="M15" s="25" t="s">
        <v>11</v>
      </c>
      <c r="N15" s="25"/>
      <c r="O15" s="25" t="s">
        <v>12</v>
      </c>
      <c r="P15" s="25"/>
      <c r="Q15" s="27" t="s">
        <v>15</v>
      </c>
      <c r="R15" s="27"/>
      <c r="S15" s="27" t="s">
        <v>16</v>
      </c>
      <c r="T15" s="27"/>
      <c r="U15" s="27" t="s">
        <v>17</v>
      </c>
      <c r="V15" s="27"/>
      <c r="W15" s="27" t="s">
        <v>18</v>
      </c>
      <c r="X15" s="27"/>
      <c r="Y15" s="27" t="s">
        <v>13</v>
      </c>
      <c r="Z15" s="27"/>
      <c r="AA15" s="27" t="s">
        <v>14</v>
      </c>
      <c r="AB15" s="25"/>
      <c r="AC15" s="36"/>
      <c r="AD15" s="18"/>
    </row>
    <row r="16" spans="1:31" ht="15.75" x14ac:dyDescent="0.25">
      <c r="A16" s="24"/>
      <c r="B16" s="28" t="s">
        <v>57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5"/>
      <c r="AC16" s="37">
        <f t="shared" ref="AC15:AC37" si="1">(((C16+E16+G16+I16+K16+M16+O16+Q16+S16+U16+W16+Y16+AA16)/13)+((D16+F16+H16+J16+L16+N16+P16+R16+T16+V16+X16+Z16+AB16)/13))/2</f>
        <v>0</v>
      </c>
      <c r="AD16" s="18"/>
    </row>
    <row r="17" spans="1:30" ht="15.75" x14ac:dyDescent="0.25">
      <c r="A17" s="22">
        <v>2</v>
      </c>
      <c r="B17" s="29" t="s">
        <v>58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5"/>
      <c r="AC17" s="38">
        <f t="shared" si="1"/>
        <v>0</v>
      </c>
      <c r="AD17" s="18"/>
    </row>
    <row r="18" spans="1:30" ht="15.75" x14ac:dyDescent="0.25">
      <c r="A18" s="22"/>
      <c r="B18" s="29" t="s">
        <v>59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5"/>
      <c r="AC18" s="32"/>
      <c r="AD18" s="18"/>
    </row>
    <row r="19" spans="1:30" ht="15.75" x14ac:dyDescent="0.25">
      <c r="A19" s="22"/>
      <c r="B19" s="29" t="s">
        <v>60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5"/>
      <c r="AC19" s="36">
        <f t="shared" ref="AC19" si="2">(((C19+E19+G19+I19+K19+M19+O19+Q19+S19+U19+W19+Y19+AA19)/13)+((D19+F19+H19+J19+L19+N19+P19+R19+T19+V19+X19+Z19+AB19)/13))/2</f>
        <v>0</v>
      </c>
      <c r="AD19" s="18"/>
    </row>
    <row r="20" spans="1:30" ht="15.75" x14ac:dyDescent="0.25">
      <c r="A20" s="22"/>
      <c r="B20" s="30"/>
      <c r="C20" s="25" t="s">
        <v>6</v>
      </c>
      <c r="D20" s="25"/>
      <c r="E20" s="25" t="s">
        <v>7</v>
      </c>
      <c r="F20" s="25"/>
      <c r="G20" s="25" t="s">
        <v>8</v>
      </c>
      <c r="H20" s="25"/>
      <c r="I20" s="25" t="s">
        <v>9</v>
      </c>
      <c r="J20" s="25"/>
      <c r="K20" s="25" t="s">
        <v>10</v>
      </c>
      <c r="L20" s="25"/>
      <c r="M20" s="25" t="s">
        <v>11</v>
      </c>
      <c r="N20" s="25"/>
      <c r="O20" s="25" t="s">
        <v>12</v>
      </c>
      <c r="P20" s="25"/>
      <c r="Q20" s="27" t="s">
        <v>16</v>
      </c>
      <c r="R20" s="27"/>
      <c r="S20" s="27" t="s">
        <v>18</v>
      </c>
      <c r="T20" s="27"/>
      <c r="U20" s="27" t="s">
        <v>13</v>
      </c>
      <c r="V20" s="27"/>
      <c r="W20" s="27" t="s">
        <v>14</v>
      </c>
      <c r="X20" s="27"/>
      <c r="Y20" s="27" t="s">
        <v>15</v>
      </c>
      <c r="Z20" s="27"/>
      <c r="AA20" s="27" t="s">
        <v>16</v>
      </c>
      <c r="AB20" s="25"/>
      <c r="AC20" s="37"/>
      <c r="AD20" s="18"/>
    </row>
    <row r="21" spans="1:30" ht="15.75" x14ac:dyDescent="0.25">
      <c r="A21" s="24"/>
      <c r="B21" s="28" t="s">
        <v>61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5"/>
      <c r="AC21" s="38">
        <f t="shared" si="1"/>
        <v>0</v>
      </c>
      <c r="AD21" s="18"/>
    </row>
    <row r="22" spans="1:30" ht="15.75" x14ac:dyDescent="0.25">
      <c r="A22" s="22">
        <v>3</v>
      </c>
      <c r="B22" s="29" t="s">
        <v>62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5"/>
      <c r="AC22" s="32"/>
      <c r="AD22" s="18"/>
    </row>
    <row r="23" spans="1:30" ht="15.75" x14ac:dyDescent="0.25">
      <c r="A23" s="22"/>
      <c r="B23" s="29" t="s">
        <v>63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5"/>
      <c r="AC23" s="36">
        <f t="shared" ref="AC23" si="3">(((C23+E23+G23+I23+K23+M23+O23+Q23+S23+U23+W23+Y23+AA23)/13)+((D23+F23+H23+J23+L23+N23+P23+R23+T23+V23+X23+Z23+AB23)/13))/2</f>
        <v>0</v>
      </c>
      <c r="AD23" s="18"/>
    </row>
    <row r="24" spans="1:30" ht="13.5" customHeight="1" x14ac:dyDescent="0.25">
      <c r="A24" s="22"/>
      <c r="B24" s="29" t="s">
        <v>64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5"/>
      <c r="AC24" s="37">
        <f t="shared" si="1"/>
        <v>0</v>
      </c>
      <c r="AD24" s="18"/>
    </row>
    <row r="25" spans="1:30" ht="16.5" customHeight="1" x14ac:dyDescent="0.25">
      <c r="A25" s="22"/>
      <c r="B25" s="30"/>
      <c r="C25" s="25" t="s">
        <v>6</v>
      </c>
      <c r="D25" s="25"/>
      <c r="E25" s="25" t="s">
        <v>7</v>
      </c>
      <c r="F25" s="25"/>
      <c r="G25" s="25" t="s">
        <v>8</v>
      </c>
      <c r="H25" s="25"/>
      <c r="I25" s="25" t="s">
        <v>9</v>
      </c>
      <c r="J25" s="25"/>
      <c r="K25" s="25" t="s">
        <v>10</v>
      </c>
      <c r="L25" s="25"/>
      <c r="M25" s="25" t="s">
        <v>11</v>
      </c>
      <c r="N25" s="25"/>
      <c r="O25" s="25" t="s">
        <v>12</v>
      </c>
      <c r="P25" s="25"/>
      <c r="Q25" s="27" t="s">
        <v>17</v>
      </c>
      <c r="R25" s="27"/>
      <c r="S25" s="27" t="s">
        <v>18</v>
      </c>
      <c r="T25" s="27"/>
      <c r="U25" s="27" t="s">
        <v>13</v>
      </c>
      <c r="V25" s="27"/>
      <c r="W25" s="27" t="s">
        <v>14</v>
      </c>
      <c r="X25" s="27"/>
      <c r="Y25" s="27" t="s">
        <v>15</v>
      </c>
      <c r="Z25" s="27"/>
      <c r="AA25" s="27" t="s">
        <v>16</v>
      </c>
      <c r="AB25" s="25"/>
      <c r="AC25" s="38"/>
      <c r="AD25" s="19"/>
    </row>
    <row r="26" spans="1:30" ht="15.75" x14ac:dyDescent="0.25">
      <c r="A26" s="24"/>
      <c r="B26" s="28" t="s">
        <v>65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5"/>
      <c r="AC26" s="32"/>
    </row>
    <row r="27" spans="1:30" ht="15.75" x14ac:dyDescent="0.25">
      <c r="A27" s="22">
        <v>4</v>
      </c>
      <c r="B27" s="29" t="s">
        <v>66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5"/>
      <c r="AC27" s="36">
        <f t="shared" ref="AC27" si="4">(((C27+E27+G27+I27+K27+M27+O27+Q27+S27+U27+W27+Y27+AA27)/13)+((D27+F27+H27+J27+L27+N27+P27+R27+T27+V27+X27+Z27+AB27)/13))/2</f>
        <v>0</v>
      </c>
    </row>
    <row r="28" spans="1:30" ht="15.75" x14ac:dyDescent="0.25">
      <c r="A28" s="22"/>
      <c r="B28" s="29" t="s">
        <v>67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5"/>
      <c r="AC28" s="37">
        <f t="shared" si="1"/>
        <v>0</v>
      </c>
    </row>
    <row r="29" spans="1:30" ht="15.75" x14ac:dyDescent="0.25">
      <c r="A29" s="22"/>
      <c r="B29" s="29" t="s">
        <v>68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5"/>
      <c r="AC29" s="38">
        <f t="shared" si="1"/>
        <v>0</v>
      </c>
    </row>
    <row r="30" spans="1:30" ht="15.75" x14ac:dyDescent="0.25">
      <c r="A30" s="22"/>
      <c r="B30" s="30"/>
      <c r="C30" s="25" t="s">
        <v>6</v>
      </c>
      <c r="D30" s="25"/>
      <c r="E30" s="25" t="s">
        <v>7</v>
      </c>
      <c r="F30" s="25"/>
      <c r="G30" s="25" t="s">
        <v>8</v>
      </c>
      <c r="H30" s="25"/>
      <c r="I30" s="25" t="s">
        <v>9</v>
      </c>
      <c r="J30" s="25"/>
      <c r="K30" s="25" t="s">
        <v>10</v>
      </c>
      <c r="L30" s="25"/>
      <c r="M30" s="25" t="s">
        <v>11</v>
      </c>
      <c r="N30" s="25"/>
      <c r="O30" s="25" t="s">
        <v>12</v>
      </c>
      <c r="P30" s="25"/>
      <c r="Q30" s="27" t="s">
        <v>16</v>
      </c>
      <c r="R30" s="27"/>
      <c r="S30" s="27" t="s">
        <v>18</v>
      </c>
      <c r="T30" s="27"/>
      <c r="U30" s="27" t="s">
        <v>13</v>
      </c>
      <c r="V30" s="27"/>
      <c r="W30" s="27" t="s">
        <v>14</v>
      </c>
      <c r="X30" s="27"/>
      <c r="Y30" s="27" t="s">
        <v>15</v>
      </c>
      <c r="Z30" s="27"/>
      <c r="AA30" s="27" t="s">
        <v>16</v>
      </c>
      <c r="AB30" s="25"/>
      <c r="AC30" s="32"/>
    </row>
    <row r="31" spans="1:30" ht="15.75" x14ac:dyDescent="0.25">
      <c r="A31" s="24"/>
      <c r="B31" s="28" t="s">
        <v>69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5"/>
      <c r="AC31" s="36">
        <f t="shared" ref="AC31" si="5">(((C31+E31+G31+I31+K31+M31+O31+Q31+S31+U31+W31+Y31+AA31)/13)+((D31+F31+H31+J31+L31+N31+P31+R31+T31+V31+X31+Z31+AB31)/13))/2</f>
        <v>0</v>
      </c>
    </row>
    <row r="32" spans="1:30" ht="15.75" x14ac:dyDescent="0.25">
      <c r="A32" s="22">
        <v>5</v>
      </c>
      <c r="B32" s="29" t="s">
        <v>70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5"/>
      <c r="AC32" s="37">
        <f t="shared" si="1"/>
        <v>0</v>
      </c>
    </row>
    <row r="33" spans="1:29" ht="15.75" x14ac:dyDescent="0.25">
      <c r="A33" s="22"/>
      <c r="B33" s="29" t="s">
        <v>71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5"/>
      <c r="AC33" s="38">
        <f t="shared" si="1"/>
        <v>0</v>
      </c>
    </row>
    <row r="34" spans="1:29" ht="15.75" x14ac:dyDescent="0.25">
      <c r="A34" s="23"/>
      <c r="B34" s="31" t="s">
        <v>72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5"/>
      <c r="AC34" s="32"/>
    </row>
    <row r="35" spans="1:29" ht="15.75" x14ac:dyDescent="0.25">
      <c r="A35" s="22"/>
      <c r="B35" s="30"/>
      <c r="C35" s="25" t="s">
        <v>6</v>
      </c>
      <c r="D35" s="25"/>
      <c r="E35" s="25" t="s">
        <v>7</v>
      </c>
      <c r="F35" s="25"/>
      <c r="G35" s="25" t="s">
        <v>8</v>
      </c>
      <c r="H35" s="25"/>
      <c r="I35" s="25" t="s">
        <v>9</v>
      </c>
      <c r="J35" s="25"/>
      <c r="K35" s="25" t="s">
        <v>10</v>
      </c>
      <c r="L35" s="25"/>
      <c r="M35" s="25" t="s">
        <v>11</v>
      </c>
      <c r="N35" s="25"/>
      <c r="O35" s="25" t="s">
        <v>12</v>
      </c>
      <c r="P35" s="25"/>
      <c r="Q35" s="27" t="s">
        <v>17</v>
      </c>
      <c r="R35" s="27"/>
      <c r="S35" s="27" t="s">
        <v>18</v>
      </c>
      <c r="T35" s="27"/>
      <c r="U35" s="27" t="s">
        <v>13</v>
      </c>
      <c r="V35" s="27"/>
      <c r="W35" s="27" t="s">
        <v>14</v>
      </c>
      <c r="X35" s="27"/>
      <c r="Y35" s="27" t="s">
        <v>15</v>
      </c>
      <c r="Z35" s="27"/>
      <c r="AA35" s="27" t="s">
        <v>16</v>
      </c>
      <c r="AB35" s="25"/>
      <c r="AC35" s="36"/>
    </row>
    <row r="36" spans="1:29" ht="15.75" x14ac:dyDescent="0.25">
      <c r="A36" s="24"/>
      <c r="B36" s="28" t="s">
        <v>73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>
        <v>90</v>
      </c>
      <c r="AB36" s="25"/>
      <c r="AC36" s="37">
        <f t="shared" si="1"/>
        <v>3.4615384615384617</v>
      </c>
    </row>
    <row r="37" spans="1:29" ht="15.75" x14ac:dyDescent="0.25">
      <c r="A37" s="22">
        <v>6</v>
      </c>
      <c r="B37" s="29" t="s">
        <v>74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5"/>
      <c r="AC37" s="38">
        <f t="shared" si="1"/>
        <v>0</v>
      </c>
    </row>
    <row r="38" spans="1:29" ht="15.75" x14ac:dyDescent="0.25">
      <c r="A38" s="23"/>
      <c r="B38" s="31" t="s">
        <v>75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3"/>
      <c r="AC38" s="34"/>
    </row>
  </sheetData>
  <pageMargins left="0.55000000000000004" right="0.47" top="0.74803149606299213" bottom="0.74803149606299213" header="0.31496062992125984" footer="0.31496062992125984"/>
  <pageSetup paperSize="9" scale="85" orientation="landscape" horizontalDpi="4294967293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C19"/>
    </sheetView>
  </sheetViews>
  <sheetFormatPr defaultRowHeight="15" x14ac:dyDescent="0.25"/>
  <cols>
    <col min="1" max="1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математика</vt:lpstr>
      <vt:lpstr>Лист2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2015-02-14T03:36:22Z</cp:lastPrinted>
  <dcterms:created xsi:type="dcterms:W3CDTF">2015-02-14T01:46:56Z</dcterms:created>
  <dcterms:modified xsi:type="dcterms:W3CDTF">2015-05-05T05:12:09Z</dcterms:modified>
</cp:coreProperties>
</file>